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IROP KKP 2016\Diamantier\VO\WEB\"/>
    </mc:Choice>
  </mc:AlternateContent>
  <bookViews>
    <workbookView xWindow="0" yWindow="0" windowWidth="28800" windowHeight="119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2'!$A$1:$A$76</definedName>
    <definedName name="aukcia">[1]summary!$F$187</definedName>
    <definedName name="_xlnm.Print_Area" localSheetId="0">'Príloha č. 2'!$B$4:$J$76</definedName>
    <definedName name="obstarávateľ" comment="obstarávateľ vs verejný obstarávateľ">[1]summary!$N$4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0" i="1" l="1"/>
  <c r="J71" i="1" s="1"/>
  <c r="J63" i="1"/>
  <c r="J64" i="1" s="1"/>
  <c r="J56" i="1"/>
  <c r="J57" i="1" s="1"/>
  <c r="J44" i="1"/>
  <c r="J45" i="1" s="1"/>
  <c r="J32" i="1"/>
  <c r="J33" i="1" s="1"/>
  <c r="J20" i="1"/>
  <c r="J21" i="1" s="1"/>
  <c r="J13" i="1"/>
  <c r="J14" i="1" s="1"/>
</calcChain>
</file>

<file path=xl/sharedStrings.xml><?xml version="1.0" encoding="utf-8"?>
<sst xmlns="http://schemas.openxmlformats.org/spreadsheetml/2006/main" count="114" uniqueCount="29">
  <si>
    <t>Pokyny k vyplneniu: Vypĺňajú sa žlto vyznačené polia !!!</t>
  </si>
  <si>
    <t>Logický celok:</t>
  </si>
  <si>
    <t>Časť 1</t>
  </si>
  <si>
    <t>Názov zariadenia:</t>
  </si>
  <si>
    <t>Laserové zváracie zariadenie pre klenotnícke účely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</si>
  <si>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</si>
  <si>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</si>
  <si>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</si>
  <si>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</si>
  <si>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</si>
  <si>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</si>
  <si>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</si>
  <si>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ks</t>
  </si>
  <si>
    <t>* Ak je neplatca DPH, uvádza sa jednotková cena celkom.</t>
  </si>
  <si>
    <t xml:space="preserve">Cenová ponuka spolu: </t>
  </si>
  <si>
    <t>Vákuové tlakové odlievacie zariadenie pre zlatníkov na odlievanie zliatin zlata, striebra a platiny určené na menšiu a zákazkovú výrobu</t>
  </si>
  <si>
    <t>Miesto:</t>
  </si>
  <si>
    <t>Dátum:</t>
  </si>
  <si>
    <t>Časť 2</t>
  </si>
  <si>
    <t>Ramanov mikroskop pre účely analýzy vzácnych kameňov</t>
  </si>
  <si>
    <t>Časť 3</t>
  </si>
  <si>
    <t>FT-IR spektrometer pre analýzu drahých kameňov</t>
  </si>
  <si>
    <t>Časť 4</t>
  </si>
  <si>
    <t>Zariadenie slúžiace na identifikáciu syntetických diamantov a diamantov upravených technológiou HPHT</t>
  </si>
  <si>
    <t>Fluorescenčný mikroskop slúžiaci na zobrazenie povrchovej fluorescencie diamantov vyvolanej krátkovlnným ultrafialovým žiarením, ktorého funkciou je identifikácia syntetických diamantov na základe pozorovania ich rastovej štruktúry</t>
  </si>
  <si>
    <t>3D tlačiareň s UV svetelným zdrojom na tlač živicových modelov šperkov pre potreby priameho odlievania vytlačených modelov prostredníctvom sadry do drahých kovov a pre potreby výroby gumených foriem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</si>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</sst>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7" fillId="0" borderId="0" xfId="0" applyNumberFormat="1" applyFont="1" applyAlignment="1" applyProtection="1">
      <alignment horizontal="right" vertical="center"/>
    </xf>
    <xf numFmtId="49" fontId="0" fillId="4" borderId="0" xfId="0" applyNumberFormat="1" applyFont="1" applyFill="1" applyAlignment="1" applyProtection="1">
      <alignment vertical="center"/>
    </xf>
    <xf numFmtId="49" fontId="7" fillId="5" borderId="0" xfId="0" applyNumberFormat="1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49" fontId="1" fillId="0" borderId="0" xfId="0" applyNumberFormat="1" applyFont="1" applyAlignment="1" applyProtection="1">
      <alignment horizontal="right" vertical="center"/>
    </xf>
    <xf numFmtId="49" fontId="1" fillId="5" borderId="0" xfId="0" applyNumberFormat="1" applyFont="1" applyFill="1" applyAlignment="1" applyProtection="1">
      <alignment vertical="center"/>
    </xf>
    <xf numFmtId="0" fontId="9" fillId="2" borderId="4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9" fillId="2" borderId="6" xfId="0" applyFont="1" applyFill="1" applyBorder="1" applyAlignment="1" applyProtection="1">
      <alignment vertical="center" wrapText="1"/>
    </xf>
    <xf numFmtId="0" fontId="10" fillId="2" borderId="7" xfId="0" applyFont="1" applyFill="1" applyBorder="1" applyAlignment="1" applyProtection="1">
      <alignment vertical="center" wrapText="1"/>
    </xf>
    <xf numFmtId="0" fontId="10" fillId="2" borderId="8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vertical="center" wrapText="1"/>
    </xf>
    <xf numFmtId="0" fontId="11" fillId="4" borderId="4" xfId="0" applyNumberFormat="1" applyFont="1" applyFill="1" applyBorder="1" applyAlignment="1" applyProtection="1">
      <alignment vertical="center" wrapText="1"/>
    </xf>
    <xf numFmtId="0" fontId="11" fillId="4" borderId="5" xfId="0" applyNumberFormat="1" applyFont="1" applyFill="1" applyBorder="1" applyAlignment="1" applyProtection="1">
      <alignment vertical="center" wrapText="1"/>
    </xf>
    <xf numFmtId="0" fontId="11" fillId="4" borderId="6" xfId="0" applyNumberFormat="1" applyFont="1" applyFill="1" applyBorder="1" applyAlignment="1" applyProtection="1">
      <alignment vertical="center" wrapText="1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vertical="center" wrapText="1"/>
      <protection locked="0"/>
    </xf>
    <xf numFmtId="164" fontId="11" fillId="4" borderId="10" xfId="0" applyNumberFormat="1" applyFont="1" applyFill="1" applyBorder="1" applyAlignment="1" applyProtection="1">
      <alignment horizontal="center" vertical="center" wrapText="1"/>
    </xf>
    <xf numFmtId="4" fontId="11" fillId="3" borderId="6" xfId="0" applyNumberFormat="1" applyFont="1" applyFill="1" applyBorder="1" applyAlignment="1" applyProtection="1">
      <alignment vertical="center" wrapText="1"/>
      <protection locked="0"/>
    </xf>
    <xf numFmtId="164" fontId="11" fillId="4" borderId="5" xfId="0" applyNumberFormat="1" applyFont="1" applyFill="1" applyBorder="1" applyAlignment="1" applyProtection="1">
      <alignment vertical="center" wrapText="1"/>
    </xf>
    <xf numFmtId="4" fontId="11" fillId="0" borderId="10" xfId="0" applyNumberFormat="1" applyFont="1" applyFill="1" applyBorder="1" applyAlignment="1" applyProtection="1">
      <alignment vertical="center" wrapText="1"/>
    </xf>
    <xf numFmtId="49" fontId="13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11" xfId="0" applyNumberFormat="1" applyFont="1" applyFill="1" applyBorder="1" applyAlignment="1" applyProtection="1">
      <alignment vertical="center"/>
    </xf>
    <xf numFmtId="49" fontId="1" fillId="0" borderId="0" xfId="0" applyNumberFormat="1" applyFont="1" applyAlignment="1" applyProtection="1">
      <alignment horizontal="right" vertical="top"/>
    </xf>
    <xf numFmtId="49" fontId="0" fillId="4" borderId="0" xfId="0" applyNumberFormat="1" applyFont="1" applyFill="1" applyAlignment="1" applyProtection="1">
      <alignment horizontal="justify" vertical="top" wrapText="1"/>
    </xf>
    <xf numFmtId="49" fontId="1" fillId="5" borderId="0" xfId="0" applyNumberFormat="1" applyFont="1" applyFill="1" applyAlignment="1" applyProtection="1"/>
    <xf numFmtId="0" fontId="6" fillId="0" borderId="0" xfId="1" applyFont="1" applyFill="1" applyAlignment="1" applyProtection="1">
      <alignment horizontal="right" vertical="center"/>
    </xf>
    <xf numFmtId="0" fontId="6" fillId="0" borderId="12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2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IROP%20KKP%202016/Diamantier/VO/PT%20+%20VO%202016_Predloha_2015_343_v001ab_po%2001.02.2017_Diamanti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N4" t="str">
            <v>obstarávateľ</v>
          </cell>
        </row>
        <row r="37">
          <cell r="K37">
            <v>42823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76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18.710937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26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27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s="14" customFormat="1" ht="18.75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x14ac:dyDescent="0.25">
      <c r="A9" s="8">
        <v>1</v>
      </c>
    </row>
    <row r="10" spans="1:12" s="8" customFormat="1" x14ac:dyDescent="0.25">
      <c r="A10" s="8">
        <v>1</v>
      </c>
      <c r="B10" s="15" t="s">
        <v>3</v>
      </c>
      <c r="C10" s="15"/>
      <c r="D10" s="12" t="s">
        <v>4</v>
      </c>
      <c r="E10" s="12"/>
      <c r="F10" s="12"/>
      <c r="G10" s="12"/>
      <c r="H10" s="12"/>
      <c r="I10" s="12"/>
      <c r="J10" s="12"/>
      <c r="K10" s="16"/>
      <c r="L10" s="16"/>
    </row>
    <row r="11" spans="1:12" ht="15.75" thickBot="1" x14ac:dyDescent="0.3">
      <c r="A11" s="8">
        <v>1</v>
      </c>
    </row>
    <row r="12" spans="1:12" ht="30" customHeight="1" thickBot="1" x14ac:dyDescent="0.3">
      <c r="A12" s="8">
        <v>1</v>
      </c>
      <c r="B12" s="17" t="s">
        <v>5</v>
      </c>
      <c r="C12" s="18"/>
      <c r="D12" s="19"/>
      <c r="E12" s="20" t="s">
        <v>6</v>
      </c>
      <c r="F12" s="21" t="s">
        <v>7</v>
      </c>
      <c r="G12" s="22" t="s">
        <v>8</v>
      </c>
      <c r="H12" s="23" t="s">
        <v>9</v>
      </c>
      <c r="I12" s="22" t="s">
        <v>10</v>
      </c>
      <c r="J12" s="24" t="s">
        <v>11</v>
      </c>
    </row>
    <row r="13" spans="1:12" ht="30" customHeight="1" thickBot="1" x14ac:dyDescent="0.3">
      <c r="A13" s="8">
        <v>1</v>
      </c>
      <c r="B13" s="25" t="s">
        <v>4</v>
      </c>
      <c r="C13" s="26"/>
      <c r="D13" s="27"/>
      <c r="E13" s="28"/>
      <c r="F13" s="29"/>
      <c r="G13" s="30" t="s">
        <v>12</v>
      </c>
      <c r="H13" s="31"/>
      <c r="I13" s="32">
        <v>1</v>
      </c>
      <c r="J13" s="33" t="str">
        <f>IF(AND(H13&lt;&gt;"",I13&lt;&gt;""),H13*I13,"")</f>
        <v/>
      </c>
    </row>
    <row r="14" spans="1:12" ht="30" customHeight="1" thickBot="1" x14ac:dyDescent="0.3">
      <c r="A14" s="8">
        <v>1</v>
      </c>
      <c r="B14" s="34" t="s">
        <v>13</v>
      </c>
      <c r="C14" s="35"/>
      <c r="D14" s="35"/>
      <c r="E14" s="35"/>
      <c r="F14" s="35"/>
      <c r="G14" s="35"/>
      <c r="I14" s="36" t="s">
        <v>14</v>
      </c>
      <c r="J14" s="37" t="str">
        <f>IF(SUM(J13:J13)&gt;0,SUM(J13:J13),"")</f>
        <v/>
      </c>
    </row>
    <row r="15" spans="1:12" x14ac:dyDescent="0.25">
      <c r="A15" s="8">
        <v>1</v>
      </c>
    </row>
    <row r="16" spans="1:12" x14ac:dyDescent="0.25">
      <c r="A16" s="8">
        <v>1</v>
      </c>
    </row>
    <row r="17" spans="1:12" ht="30" customHeight="1" x14ac:dyDescent="0.25">
      <c r="A17" s="8">
        <v>1</v>
      </c>
      <c r="B17" s="38" t="s">
        <v>3</v>
      </c>
      <c r="C17" s="38"/>
      <c r="D17" s="39" t="s">
        <v>15</v>
      </c>
      <c r="E17" s="39"/>
      <c r="F17" s="39"/>
      <c r="G17" s="39"/>
      <c r="H17" s="39"/>
      <c r="I17" s="39"/>
      <c r="J17" s="39"/>
      <c r="K17" s="40"/>
      <c r="L17" s="40"/>
    </row>
    <row r="18" spans="1:12" ht="15.75" thickBot="1" x14ac:dyDescent="0.3">
      <c r="A18" s="8">
        <v>1</v>
      </c>
    </row>
    <row r="19" spans="1:12" ht="30" customHeight="1" thickBot="1" x14ac:dyDescent="0.3">
      <c r="A19" s="8">
        <v>1</v>
      </c>
      <c r="B19" s="17" t="s">
        <v>5</v>
      </c>
      <c r="C19" s="18"/>
      <c r="D19" s="19"/>
      <c r="E19" s="20" t="s">
        <v>6</v>
      </c>
      <c r="F19" s="21" t="s">
        <v>7</v>
      </c>
      <c r="G19" s="22" t="s">
        <v>8</v>
      </c>
      <c r="H19" s="23" t="s">
        <v>9</v>
      </c>
      <c r="I19" s="22" t="s">
        <v>10</v>
      </c>
      <c r="J19" s="24" t="s">
        <v>11</v>
      </c>
    </row>
    <row r="20" spans="1:12" ht="60" customHeight="1" thickBot="1" x14ac:dyDescent="0.3">
      <c r="A20" s="8">
        <v>1</v>
      </c>
      <c r="B20" s="25" t="s">
        <v>15</v>
      </c>
      <c r="C20" s="26"/>
      <c r="D20" s="27"/>
      <c r="E20" s="28"/>
      <c r="F20" s="29"/>
      <c r="G20" s="30" t="s">
        <v>12</v>
      </c>
      <c r="H20" s="31"/>
      <c r="I20" s="32">
        <v>1</v>
      </c>
      <c r="J20" s="33" t="str">
        <f>IF(AND(H20&lt;&gt;"",I20&lt;&gt;""),H20*I20,"")</f>
        <v/>
      </c>
    </row>
    <row r="21" spans="1:12" ht="30" customHeight="1" thickBot="1" x14ac:dyDescent="0.3">
      <c r="A21" s="8">
        <v>1</v>
      </c>
      <c r="B21" s="34" t="s">
        <v>13</v>
      </c>
      <c r="C21" s="35"/>
      <c r="D21" s="35"/>
      <c r="E21" s="35"/>
      <c r="F21" s="35"/>
      <c r="G21" s="35"/>
      <c r="I21" s="36" t="s">
        <v>14</v>
      </c>
      <c r="J21" s="37" t="str">
        <f>IF(SUM(J20:J20)&gt;0,SUM(J20:J20),"")</f>
        <v/>
      </c>
    </row>
    <row r="22" spans="1:12" x14ac:dyDescent="0.25">
      <c r="A22" s="8">
        <v>1</v>
      </c>
    </row>
    <row r="23" spans="1:12" x14ac:dyDescent="0.25">
      <c r="A23" s="8">
        <v>1</v>
      </c>
      <c r="C23" s="41" t="s">
        <v>16</v>
      </c>
      <c r="D23" s="42"/>
    </row>
    <row r="24" spans="1:12" s="43" customFormat="1" x14ac:dyDescent="0.25">
      <c r="A24" s="8">
        <v>1</v>
      </c>
      <c r="C24" s="41"/>
    </row>
    <row r="25" spans="1:12" s="43" customFormat="1" ht="15" customHeight="1" x14ac:dyDescent="0.25">
      <c r="A25" s="8">
        <v>1</v>
      </c>
      <c r="C25" s="41" t="s">
        <v>17</v>
      </c>
      <c r="D25" s="42"/>
      <c r="G25" s="44"/>
      <c r="H25" s="44"/>
      <c r="I25" s="44"/>
      <c r="J25" s="44"/>
    </row>
    <row r="26" spans="1:12" s="43" customFormat="1" x14ac:dyDescent="0.25">
      <c r="A26" s="8">
        <v>1</v>
      </c>
      <c r="F26" s="45"/>
      <c r="G26" s="46" t="s">
        <v>28</v>
      </c>
      <c r="H26" s="46"/>
      <c r="I26" s="46"/>
      <c r="J26" s="46"/>
    </row>
    <row r="27" spans="1:12" s="14" customFormat="1" ht="18.75" x14ac:dyDescent="0.25">
      <c r="A27" s="8">
        <v>1</v>
      </c>
      <c r="B27" s="11" t="s">
        <v>1</v>
      </c>
      <c r="C27" s="11"/>
      <c r="D27" s="12" t="s">
        <v>18</v>
      </c>
      <c r="E27" s="12"/>
      <c r="F27" s="12"/>
      <c r="G27" s="12"/>
      <c r="H27" s="12"/>
      <c r="I27" s="12"/>
      <c r="J27" s="12"/>
      <c r="K27" s="13"/>
      <c r="L27" s="13"/>
    </row>
    <row r="28" spans="1:12" x14ac:dyDescent="0.25">
      <c r="A28" s="8">
        <v>1</v>
      </c>
    </row>
    <row r="29" spans="1:12" s="8" customFormat="1" x14ac:dyDescent="0.25">
      <c r="A29" s="8">
        <v>1</v>
      </c>
      <c r="B29" s="15" t="s">
        <v>3</v>
      </c>
      <c r="C29" s="15"/>
      <c r="D29" s="12" t="s">
        <v>19</v>
      </c>
      <c r="E29" s="12"/>
      <c r="F29" s="12"/>
      <c r="G29" s="12"/>
      <c r="H29" s="12"/>
      <c r="I29" s="12"/>
      <c r="J29" s="12"/>
      <c r="K29" s="16"/>
      <c r="L29" s="16"/>
    </row>
    <row r="30" spans="1:12" ht="15.75" thickBot="1" x14ac:dyDescent="0.3">
      <c r="A30" s="8">
        <v>1</v>
      </c>
    </row>
    <row r="31" spans="1:12" ht="30" customHeight="1" thickBot="1" x14ac:dyDescent="0.3">
      <c r="A31" s="8">
        <v>1</v>
      </c>
      <c r="B31" s="17" t="s">
        <v>5</v>
      </c>
      <c r="C31" s="18"/>
      <c r="D31" s="19"/>
      <c r="E31" s="20" t="s">
        <v>6</v>
      </c>
      <c r="F31" s="21" t="s">
        <v>7</v>
      </c>
      <c r="G31" s="22" t="s">
        <v>8</v>
      </c>
      <c r="H31" s="23" t="s">
        <v>9</v>
      </c>
      <c r="I31" s="22" t="s">
        <v>10</v>
      </c>
      <c r="J31" s="24" t="s">
        <v>11</v>
      </c>
    </row>
    <row r="32" spans="1:12" ht="30" customHeight="1" thickBot="1" x14ac:dyDescent="0.3">
      <c r="A32" s="8">
        <v>1</v>
      </c>
      <c r="B32" s="25" t="s">
        <v>19</v>
      </c>
      <c r="C32" s="26"/>
      <c r="D32" s="27"/>
      <c r="E32" s="28"/>
      <c r="F32" s="29"/>
      <c r="G32" s="30" t="s">
        <v>12</v>
      </c>
      <c r="H32" s="31"/>
      <c r="I32" s="32">
        <v>1</v>
      </c>
      <c r="J32" s="33" t="str">
        <f>IF(AND(H32&lt;&gt;"",I32&lt;&gt;""),H32*I32,"")</f>
        <v/>
      </c>
    </row>
    <row r="33" spans="1:12" ht="30" customHeight="1" thickBot="1" x14ac:dyDescent="0.3">
      <c r="A33" s="8">
        <v>1</v>
      </c>
      <c r="B33" s="34" t="s">
        <v>13</v>
      </c>
      <c r="C33" s="35"/>
      <c r="D33" s="35"/>
      <c r="E33" s="35"/>
      <c r="F33" s="35"/>
      <c r="G33" s="35"/>
      <c r="I33" s="36" t="s">
        <v>14</v>
      </c>
      <c r="J33" s="37" t="str">
        <f>IF(SUM(J32:J32)&gt;0,SUM(J32:J32),"")</f>
        <v/>
      </c>
    </row>
    <row r="34" spans="1:12" x14ac:dyDescent="0.25">
      <c r="A34" s="8">
        <v>1</v>
      </c>
    </row>
    <row r="35" spans="1:12" x14ac:dyDescent="0.25">
      <c r="A35" s="8">
        <v>1</v>
      </c>
      <c r="C35" s="41" t="s">
        <v>16</v>
      </c>
      <c r="D35" s="42"/>
    </row>
    <row r="36" spans="1:12" s="43" customFormat="1" x14ac:dyDescent="0.25">
      <c r="A36" s="8">
        <v>1</v>
      </c>
      <c r="C36" s="41"/>
    </row>
    <row r="37" spans="1:12" s="43" customFormat="1" ht="15" customHeight="1" x14ac:dyDescent="0.25">
      <c r="A37" s="8">
        <v>1</v>
      </c>
      <c r="C37" s="41" t="s">
        <v>17</v>
      </c>
      <c r="D37" s="42"/>
      <c r="G37" s="44"/>
      <c r="H37" s="44"/>
      <c r="I37" s="44"/>
      <c r="J37" s="44"/>
    </row>
    <row r="38" spans="1:12" s="43" customFormat="1" x14ac:dyDescent="0.25">
      <c r="A38" s="8">
        <v>1</v>
      </c>
      <c r="F38" s="45"/>
      <c r="G38" s="46" t="s">
        <v>28</v>
      </c>
      <c r="H38" s="46"/>
      <c r="I38" s="46"/>
      <c r="J38" s="46"/>
    </row>
    <row r="39" spans="1:12" s="14" customFormat="1" ht="18.75" x14ac:dyDescent="0.25">
      <c r="A39" s="8">
        <v>1</v>
      </c>
      <c r="B39" s="11" t="s">
        <v>1</v>
      </c>
      <c r="C39" s="11"/>
      <c r="D39" s="12" t="s">
        <v>20</v>
      </c>
      <c r="E39" s="12"/>
      <c r="F39" s="12"/>
      <c r="G39" s="12"/>
      <c r="H39" s="12"/>
      <c r="I39" s="12"/>
      <c r="J39" s="12"/>
      <c r="K39" s="13"/>
      <c r="L39" s="13"/>
    </row>
    <row r="40" spans="1:12" x14ac:dyDescent="0.25">
      <c r="A40" s="8">
        <v>1</v>
      </c>
    </row>
    <row r="41" spans="1:12" s="8" customFormat="1" x14ac:dyDescent="0.25">
      <c r="A41" s="8">
        <v>1</v>
      </c>
      <c r="B41" s="15" t="s">
        <v>3</v>
      </c>
      <c r="C41" s="15"/>
      <c r="D41" s="12" t="s">
        <v>21</v>
      </c>
      <c r="E41" s="12"/>
      <c r="F41" s="12"/>
      <c r="G41" s="12"/>
      <c r="H41" s="12"/>
      <c r="I41" s="12"/>
      <c r="J41" s="12"/>
      <c r="K41" s="16"/>
      <c r="L41" s="16"/>
    </row>
    <row r="42" spans="1:12" ht="15.75" thickBot="1" x14ac:dyDescent="0.3">
      <c r="A42" s="8">
        <v>1</v>
      </c>
    </row>
    <row r="43" spans="1:12" ht="30" customHeight="1" thickBot="1" x14ac:dyDescent="0.3">
      <c r="A43" s="8">
        <v>1</v>
      </c>
      <c r="B43" s="17" t="s">
        <v>5</v>
      </c>
      <c r="C43" s="18"/>
      <c r="D43" s="19"/>
      <c r="E43" s="20" t="s">
        <v>6</v>
      </c>
      <c r="F43" s="21" t="s">
        <v>7</v>
      </c>
      <c r="G43" s="22" t="s">
        <v>8</v>
      </c>
      <c r="H43" s="23" t="s">
        <v>9</v>
      </c>
      <c r="I43" s="22" t="s">
        <v>10</v>
      </c>
      <c r="J43" s="24" t="s">
        <v>11</v>
      </c>
    </row>
    <row r="44" spans="1:12" ht="30" customHeight="1" thickBot="1" x14ac:dyDescent="0.3">
      <c r="A44" s="8">
        <v>1</v>
      </c>
      <c r="B44" s="25" t="s">
        <v>21</v>
      </c>
      <c r="C44" s="26"/>
      <c r="D44" s="27"/>
      <c r="E44" s="28"/>
      <c r="F44" s="29"/>
      <c r="G44" s="30" t="s">
        <v>12</v>
      </c>
      <c r="H44" s="31"/>
      <c r="I44" s="32">
        <v>1</v>
      </c>
      <c r="J44" s="33" t="str">
        <f>IF(AND(H44&lt;&gt;"",I44&lt;&gt;""),H44*I44,"")</f>
        <v/>
      </c>
    </row>
    <row r="45" spans="1:12" ht="30" customHeight="1" thickBot="1" x14ac:dyDescent="0.3">
      <c r="A45" s="8">
        <v>1</v>
      </c>
      <c r="B45" s="34" t="s">
        <v>13</v>
      </c>
      <c r="C45" s="35"/>
      <c r="D45" s="35"/>
      <c r="E45" s="35"/>
      <c r="F45" s="35"/>
      <c r="G45" s="35"/>
      <c r="I45" s="36" t="s">
        <v>14</v>
      </c>
      <c r="J45" s="37" t="str">
        <f>IF(SUM(J44:J44)&gt;0,SUM(J44:J44),"")</f>
        <v/>
      </c>
    </row>
    <row r="46" spans="1:12" x14ac:dyDescent="0.25">
      <c r="A46" s="8">
        <v>1</v>
      </c>
    </row>
    <row r="47" spans="1:12" x14ac:dyDescent="0.25">
      <c r="A47" s="8">
        <v>1</v>
      </c>
      <c r="C47" s="41" t="s">
        <v>16</v>
      </c>
      <c r="D47" s="42"/>
    </row>
    <row r="48" spans="1:12" s="43" customFormat="1" x14ac:dyDescent="0.25">
      <c r="A48" s="8">
        <v>1</v>
      </c>
      <c r="C48" s="41"/>
    </row>
    <row r="49" spans="1:12" s="43" customFormat="1" ht="15" customHeight="1" x14ac:dyDescent="0.25">
      <c r="A49" s="8">
        <v>1</v>
      </c>
      <c r="C49" s="41" t="s">
        <v>17</v>
      </c>
      <c r="D49" s="42"/>
      <c r="G49" s="44"/>
      <c r="H49" s="44"/>
      <c r="I49" s="44"/>
      <c r="J49" s="44"/>
    </row>
    <row r="50" spans="1:12" s="43" customFormat="1" x14ac:dyDescent="0.25">
      <c r="A50" s="8">
        <v>1</v>
      </c>
      <c r="F50" s="45"/>
      <c r="G50" s="46" t="s">
        <v>28</v>
      </c>
      <c r="H50" s="46"/>
      <c r="I50" s="46"/>
      <c r="J50" s="46"/>
    </row>
    <row r="51" spans="1:12" s="14" customFormat="1" ht="18.75" x14ac:dyDescent="0.25">
      <c r="A51" s="8">
        <v>1</v>
      </c>
      <c r="B51" s="11" t="s">
        <v>1</v>
      </c>
      <c r="C51" s="11"/>
      <c r="D51" s="12" t="s">
        <v>22</v>
      </c>
      <c r="E51" s="12"/>
      <c r="F51" s="12"/>
      <c r="G51" s="12"/>
      <c r="H51" s="12"/>
      <c r="I51" s="12"/>
      <c r="J51" s="12"/>
      <c r="K51" s="13"/>
      <c r="L51" s="13"/>
    </row>
    <row r="52" spans="1:12" x14ac:dyDescent="0.25">
      <c r="A52" s="8">
        <v>1</v>
      </c>
    </row>
    <row r="53" spans="1:12" s="8" customFormat="1" x14ac:dyDescent="0.25">
      <c r="A53" s="8">
        <v>1</v>
      </c>
      <c r="B53" s="15" t="s">
        <v>3</v>
      </c>
      <c r="C53" s="15"/>
      <c r="D53" s="12" t="s">
        <v>23</v>
      </c>
      <c r="E53" s="12"/>
      <c r="F53" s="12"/>
      <c r="G53" s="12"/>
      <c r="H53" s="12"/>
      <c r="I53" s="12"/>
      <c r="J53" s="12"/>
      <c r="K53" s="16"/>
      <c r="L53" s="16"/>
    </row>
    <row r="54" spans="1:12" ht="15.75" thickBot="1" x14ac:dyDescent="0.3">
      <c r="A54" s="8">
        <v>1</v>
      </c>
    </row>
    <row r="55" spans="1:12" ht="30" customHeight="1" thickBot="1" x14ac:dyDescent="0.3">
      <c r="A55" s="8">
        <v>1</v>
      </c>
      <c r="B55" s="17" t="s">
        <v>5</v>
      </c>
      <c r="C55" s="18"/>
      <c r="D55" s="19"/>
      <c r="E55" s="20" t="s">
        <v>6</v>
      </c>
      <c r="F55" s="21" t="s">
        <v>7</v>
      </c>
      <c r="G55" s="22" t="s">
        <v>8</v>
      </c>
      <c r="H55" s="23" t="s">
        <v>9</v>
      </c>
      <c r="I55" s="22" t="s">
        <v>10</v>
      </c>
      <c r="J55" s="24" t="s">
        <v>11</v>
      </c>
    </row>
    <row r="56" spans="1:12" ht="45" customHeight="1" thickBot="1" x14ac:dyDescent="0.3">
      <c r="A56" s="8">
        <v>1</v>
      </c>
      <c r="B56" s="25" t="s">
        <v>23</v>
      </c>
      <c r="C56" s="26"/>
      <c r="D56" s="27"/>
      <c r="E56" s="28"/>
      <c r="F56" s="29"/>
      <c r="G56" s="30" t="s">
        <v>12</v>
      </c>
      <c r="H56" s="31"/>
      <c r="I56" s="32">
        <v>1</v>
      </c>
      <c r="J56" s="33" t="str">
        <f>IF(AND(H56&lt;&gt;"",I56&lt;&gt;""),H56*I56,"")</f>
        <v/>
      </c>
    </row>
    <row r="57" spans="1:12" ht="27" customHeight="1" thickBot="1" x14ac:dyDescent="0.3">
      <c r="A57" s="8">
        <v>1</v>
      </c>
      <c r="B57" s="34" t="s">
        <v>13</v>
      </c>
      <c r="C57" s="35"/>
      <c r="D57" s="35"/>
      <c r="E57" s="35"/>
      <c r="F57" s="35"/>
      <c r="G57" s="35"/>
      <c r="I57" s="36" t="s">
        <v>14</v>
      </c>
      <c r="J57" s="37" t="str">
        <f>IF(SUM(J56:J56)&gt;0,SUM(J56:J56),"")</f>
        <v/>
      </c>
    </row>
    <row r="58" spans="1:12" x14ac:dyDescent="0.25">
      <c r="A58" s="8">
        <v>1</v>
      </c>
    </row>
    <row r="59" spans="1:12" x14ac:dyDescent="0.25">
      <c r="A59" s="8">
        <v>1</v>
      </c>
    </row>
    <row r="60" spans="1:12" ht="30" customHeight="1" x14ac:dyDescent="0.25">
      <c r="A60" s="8">
        <v>1</v>
      </c>
      <c r="B60" s="38" t="s">
        <v>3</v>
      </c>
      <c r="C60" s="38"/>
      <c r="D60" s="39" t="s">
        <v>24</v>
      </c>
      <c r="E60" s="39"/>
      <c r="F60" s="39"/>
      <c r="G60" s="39"/>
      <c r="H60" s="39"/>
      <c r="I60" s="39"/>
      <c r="J60" s="39"/>
      <c r="K60" s="40"/>
      <c r="L60" s="40"/>
    </row>
    <row r="61" spans="1:12" ht="15.75" thickBot="1" x14ac:dyDescent="0.3">
      <c r="A61" s="8">
        <v>1</v>
      </c>
    </row>
    <row r="62" spans="1:12" ht="30" customHeight="1" thickBot="1" x14ac:dyDescent="0.3">
      <c r="A62" s="8">
        <v>1</v>
      </c>
      <c r="B62" s="17" t="s">
        <v>5</v>
      </c>
      <c r="C62" s="18"/>
      <c r="D62" s="19"/>
      <c r="E62" s="20" t="s">
        <v>6</v>
      </c>
      <c r="F62" s="21" t="s">
        <v>7</v>
      </c>
      <c r="G62" s="22" t="s">
        <v>8</v>
      </c>
      <c r="H62" s="23" t="s">
        <v>9</v>
      </c>
      <c r="I62" s="22" t="s">
        <v>10</v>
      </c>
      <c r="J62" s="24" t="s">
        <v>11</v>
      </c>
    </row>
    <row r="63" spans="1:12" ht="78.75" customHeight="1" thickBot="1" x14ac:dyDescent="0.3">
      <c r="A63" s="8">
        <v>1</v>
      </c>
      <c r="B63" s="25" t="s">
        <v>24</v>
      </c>
      <c r="C63" s="26"/>
      <c r="D63" s="27"/>
      <c r="E63" s="28"/>
      <c r="F63" s="29"/>
      <c r="G63" s="30" t="s">
        <v>12</v>
      </c>
      <c r="H63" s="31"/>
      <c r="I63" s="32">
        <v>1</v>
      </c>
      <c r="J63" s="33" t="str">
        <f>IF(AND(H63&lt;&gt;"",I63&lt;&gt;""),H63*I63,"")</f>
        <v/>
      </c>
    </row>
    <row r="64" spans="1:12" ht="27" customHeight="1" thickBot="1" x14ac:dyDescent="0.3">
      <c r="A64" s="8">
        <v>1</v>
      </c>
      <c r="B64" s="34" t="s">
        <v>13</v>
      </c>
      <c r="C64" s="35"/>
      <c r="D64" s="35"/>
      <c r="E64" s="35"/>
      <c r="F64" s="35"/>
      <c r="G64" s="35"/>
      <c r="I64" s="36" t="s">
        <v>14</v>
      </c>
      <c r="J64" s="37" t="str">
        <f>IF(SUM(J63:J63)&gt;0,SUM(J63:J63),"")</f>
        <v/>
      </c>
    </row>
    <row r="65" spans="1:12" x14ac:dyDescent="0.25">
      <c r="A65" s="8">
        <v>1</v>
      </c>
    </row>
    <row r="66" spans="1:12" x14ac:dyDescent="0.25">
      <c r="A66" s="8">
        <v>1</v>
      </c>
    </row>
    <row r="67" spans="1:12" ht="30" customHeight="1" x14ac:dyDescent="0.25">
      <c r="A67" s="8">
        <v>1</v>
      </c>
      <c r="B67" s="38" t="s">
        <v>3</v>
      </c>
      <c r="C67" s="38"/>
      <c r="D67" s="39" t="s">
        <v>25</v>
      </c>
      <c r="E67" s="39"/>
      <c r="F67" s="39"/>
      <c r="G67" s="39"/>
      <c r="H67" s="39"/>
      <c r="I67" s="39"/>
      <c r="J67" s="39"/>
      <c r="K67" s="40"/>
      <c r="L67" s="40"/>
    </row>
    <row r="68" spans="1:12" ht="15.75" thickBot="1" x14ac:dyDescent="0.3">
      <c r="A68" s="8">
        <v>1</v>
      </c>
    </row>
    <row r="69" spans="1:12" ht="30" customHeight="1" thickBot="1" x14ac:dyDescent="0.3">
      <c r="A69" s="8">
        <v>1</v>
      </c>
      <c r="B69" s="17" t="s">
        <v>5</v>
      </c>
      <c r="C69" s="18"/>
      <c r="D69" s="19"/>
      <c r="E69" s="20" t="s">
        <v>6</v>
      </c>
      <c r="F69" s="21" t="s">
        <v>7</v>
      </c>
      <c r="G69" s="22" t="s">
        <v>8</v>
      </c>
      <c r="H69" s="23" t="s">
        <v>9</v>
      </c>
      <c r="I69" s="22" t="s">
        <v>10</v>
      </c>
      <c r="J69" s="24" t="s">
        <v>11</v>
      </c>
    </row>
    <row r="70" spans="1:12" ht="67.5" customHeight="1" thickBot="1" x14ac:dyDescent="0.3">
      <c r="A70" s="8">
        <v>1</v>
      </c>
      <c r="B70" s="25" t="s">
        <v>25</v>
      </c>
      <c r="C70" s="26"/>
      <c r="D70" s="27"/>
      <c r="E70" s="28"/>
      <c r="F70" s="29"/>
      <c r="G70" s="30" t="s">
        <v>12</v>
      </c>
      <c r="H70" s="31"/>
      <c r="I70" s="32">
        <v>1</v>
      </c>
      <c r="J70" s="33" t="str">
        <f>IF(AND(H70&lt;&gt;"",I70&lt;&gt;""),H70*I70,"")</f>
        <v/>
      </c>
    </row>
    <row r="71" spans="1:12" ht="27" customHeight="1" thickBot="1" x14ac:dyDescent="0.3">
      <c r="A71" s="8">
        <v>1</v>
      </c>
      <c r="B71" s="34" t="s">
        <v>13</v>
      </c>
      <c r="C71" s="35"/>
      <c r="D71" s="35"/>
      <c r="E71" s="35"/>
      <c r="F71" s="35"/>
      <c r="G71" s="35"/>
      <c r="I71" s="36" t="s">
        <v>14</v>
      </c>
      <c r="J71" s="37" t="str">
        <f>IF(SUM(J70:J70)&gt;0,SUM(J70:J70),"")</f>
        <v/>
      </c>
    </row>
    <row r="72" spans="1:12" x14ac:dyDescent="0.25">
      <c r="A72" s="8">
        <v>1</v>
      </c>
    </row>
    <row r="73" spans="1:12" x14ac:dyDescent="0.25">
      <c r="A73" s="8">
        <v>1</v>
      </c>
      <c r="C73" s="41" t="s">
        <v>16</v>
      </c>
      <c r="D73" s="42"/>
    </row>
    <row r="74" spans="1:12" s="43" customFormat="1" x14ac:dyDescent="0.25">
      <c r="A74" s="8">
        <v>1</v>
      </c>
      <c r="C74" s="41"/>
    </row>
    <row r="75" spans="1:12" s="43" customFormat="1" ht="15" customHeight="1" x14ac:dyDescent="0.25">
      <c r="A75" s="8">
        <v>1</v>
      </c>
      <c r="C75" s="41" t="s">
        <v>17</v>
      </c>
      <c r="D75" s="42"/>
      <c r="G75" s="44"/>
      <c r="H75" s="44"/>
      <c r="I75" s="44"/>
      <c r="J75" s="44"/>
    </row>
    <row r="76" spans="1:12" s="43" customFormat="1" x14ac:dyDescent="0.25">
      <c r="A76" s="8">
        <v>1</v>
      </c>
      <c r="F76" s="45"/>
      <c r="G76" s="46" t="s">
        <v>28</v>
      </c>
      <c r="H76" s="46"/>
      <c r="I76" s="46"/>
      <c r="J76" s="46"/>
    </row>
  </sheetData>
  <sheetProtection algorithmName="SHA-512" hashValue="r4zAcQ7WEgf3A9Ra1HSiMybgi1czH7Qu14apBQW09uL4q1bEI21rMp41cHX10DwSKCQHiJgYOlNqP9ZN/TYv7Q==" saltValue="fMGKsqXmICbzAWzXZy+jLw==" spinCount="100000" sheet="1" formatCells="0" formatColumns="0" formatRows="0" selectLockedCells="1"/>
  <autoFilter ref="A1:A76"/>
  <mergeCells count="42">
    <mergeCell ref="B67:C67"/>
    <mergeCell ref="D67:J67"/>
    <mergeCell ref="B69:D69"/>
    <mergeCell ref="B70:D70"/>
    <mergeCell ref="G76:J76"/>
    <mergeCell ref="B55:D55"/>
    <mergeCell ref="B56:D56"/>
    <mergeCell ref="B60:C60"/>
    <mergeCell ref="D60:J60"/>
    <mergeCell ref="B62:D62"/>
    <mergeCell ref="B63:D63"/>
    <mergeCell ref="B43:D43"/>
    <mergeCell ref="B44:D44"/>
    <mergeCell ref="G50:J50"/>
    <mergeCell ref="B51:C51"/>
    <mergeCell ref="D51:J51"/>
    <mergeCell ref="B53:C53"/>
    <mergeCell ref="D53:J53"/>
    <mergeCell ref="B32:D32"/>
    <mergeCell ref="G38:J38"/>
    <mergeCell ref="B39:C39"/>
    <mergeCell ref="D39:J39"/>
    <mergeCell ref="B41:C41"/>
    <mergeCell ref="D41:J41"/>
    <mergeCell ref="G26:J26"/>
    <mergeCell ref="B27:C27"/>
    <mergeCell ref="D27:J27"/>
    <mergeCell ref="B29:C29"/>
    <mergeCell ref="D29:J29"/>
    <mergeCell ref="B31:D31"/>
    <mergeCell ref="B12:D12"/>
    <mergeCell ref="B13:D13"/>
    <mergeCell ref="B17:C17"/>
    <mergeCell ref="D17:J17"/>
    <mergeCell ref="B19:D19"/>
    <mergeCell ref="B20:D20"/>
    <mergeCell ref="B8:C8"/>
    <mergeCell ref="D8:J8"/>
    <mergeCell ref="B10:C10"/>
    <mergeCell ref="D10:J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1000" orientation="landscape" verticalDpi="360" r:id="rId1"/>
  <rowBreaks count="3" manualBreakCount="3">
    <brk id="26" max="16383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cp:lastPrinted>2017-03-29T08:56:38Z</cp:lastPrinted>
  <dcterms:created xsi:type="dcterms:W3CDTF">2017-03-29T08:54:56Z</dcterms:created>
  <dcterms:modified xsi:type="dcterms:W3CDTF">2017-03-29T08:56:54Z</dcterms:modified>
</cp:coreProperties>
</file>